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0b7c38cad49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cro planner" sheetId="1" r:id="R23f0dd040ab149d8"/>
    <x:sheet xmlns:r="http://schemas.openxmlformats.org/officeDocument/2006/relationships" name="Weekly menu" sheetId="2" r:id="R09534e579e454a4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"/>
    <x:numFmt numFmtId="201" formatCode="0.0"/>
  </x:numFmts>
  <x:fonts count="5">
    <x:font>
      <x:sz val="11"/>
      <x:name val="Carlito"/>
    </x:font>
    <x:font>
      <x:sz val="11"/>
      <x:color rgb="FF183C2B"/>
      <x:name val="Arial"/>
    </x:font>
    <x:font>
      <x:b/>
      <x:sz val="17"/>
      <x:color rgb="FF183C2B"/>
      <x:name val="Arial"/>
    </x:font>
    <x:font>
      <x:b/>
      <x:sz val="11"/>
      <x:color rgb="FF183C2B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4CB"/>
      </x:patternFill>
    </x:fill>
    <x:fill>
      <x:patternFill patternType="solid">
        <x:fgColor rgb="FFC7FF38"/>
      </x:patternFill>
    </x:fill>
    <x:fill>
      <x:patternFill patternType="solid">
        <x:fgColor rgb="FF183C2B"/>
      </x:patternFill>
    </x:fill>
    <x:fill>
      <x:patternFill patternType="solid">
        <x:fgColor rgb="FFEFF8DF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medium">
        <x:color rgb="FFC7FF38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200" fontId="1" fillId="2" borderId="0" xfId="0" applyNumberFormat="1" applyFont="1" applyFill="1" applyBorder="1"/>
    <x:xf numFmtId="200" fontId="1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201" fontId="1" fillId="2" borderId="0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47181586d840b5" /><Relationship Type="http://schemas.openxmlformats.org/officeDocument/2006/relationships/theme" Target="/xl/theme/theme1.xml" Id="Ra58ca3ebddf94c95" /><Relationship Type="http://schemas.openxmlformats.org/officeDocument/2006/relationships/sharedStrings" Target="/xl/sharedStrings.xml" Id="R8fb2fedf7e864b27" /><Relationship Type="http://schemas.openxmlformats.org/officeDocument/2006/relationships/worksheet" Target="/xl/worksheets/sheet1.xml" Id="R23f0dd040ab149d8" /><Relationship Type="http://schemas.openxmlformats.org/officeDocument/2006/relationships/worksheet" Target="/xl/worksheets/sheet2.xml" Id="R09534e579e454a4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C2B"/>
  </x:sheetPr>
  <x:sheetViews>
    <x:sheetView showGridLines="0" workbookViewId="0"/>
  </x:sheetViews>
  <x:sheetFormatPr defaultRowHeight="15"/>
  <x:cols>
    <x:col min="1" max="1" width="3" hidden="0" customWidth="1"/>
    <x:col min="2" max="2" width="18" hidden="0" customWidth="1"/>
    <x:col min="3" max="3" width="32" hidden="0" customWidth="1"/>
    <x:col min="4" max="4" width="13" hidden="0" customWidth="1"/>
    <x:col min="5" max="5" width="15" hidden="0" customWidth="1"/>
    <x:col min="6" max="6" width="13" hidden="0" customWidth="1"/>
    <x:col min="7" max="7" width="13" hidden="0" customWidth="1"/>
    <x:col min="8" max="8" width="13" hidden="0" customWidth="1"/>
    <x:col min="9" max="9" width="17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25" customHeight="1">
      <x:c r="A2" s="1"/>
      <x:c r="B2" s="2" t="str">
        <x:v>THE STRONG TABLE | Macro calculator &amp; meal planner</x:v>
      </x:c>
      <x:c r="C2" s="2"/>
      <x:c r="D2" s="2"/>
      <x:c r="E2" s="2"/>
      <x:c r="F2" s="2"/>
      <x:c r="G2" s="2"/>
      <x:c r="H2" s="2"/>
      <x:c r="I2" s="2"/>
      <x:c r="J2" s="1"/>
    </x:row>
    <x:row r="3" ht="25" customHeight="1">
      <x:c r="A3" s="1"/>
      <x:c r="B3" s="3"/>
      <x:c r="C3" s="3"/>
      <x:c r="D3" s="3"/>
      <x:c r="E3" s="3"/>
      <x:c r="F3" s="3"/>
      <x:c r="G3" s="3"/>
      <x:c r="H3" s="3"/>
      <x:c r="I3" s="3"/>
      <x:c r="J3" s="1"/>
    </x:row>
    <x:row r="4" ht="25" customHeight="1">
      <x:c r="A4" s="1"/>
      <x:c r="B4" s="1" t="str">
        <x:v>Enter the yellow cells. Copy daily targets from your chosen nutrition plan.</x:v>
      </x:c>
      <x:c r="C4" s="1"/>
      <x:c r="D4" s="1"/>
      <x:c r="E4" s="1"/>
      <x:c r="F4" s="1"/>
      <x:c r="G4" s="1"/>
      <x:c r="H4" s="1"/>
      <x:c r="I4" s="1"/>
      <x:c r="J4" s="1"/>
    </x:row>
    <x:row r="5" ht="25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 ht="25" customHeight="1">
      <x:c r="A6" s="1"/>
      <x:c r="B6" s="1" t="str">
        <x:v>Daily calories (kcal)</x:v>
      </x:c>
      <x:c r="C6" s="1"/>
      <x:c r="D6" s="1" t="str">
        <x:v>Protein (g)</x:v>
      </x:c>
      <x:c r="E6" s="1"/>
      <x:c r="F6" s="1" t="str">
        <x:v>Fat (g)</x:v>
      </x:c>
      <x:c r="G6" s="1"/>
      <x:c r="H6" s="1" t="str">
        <x:v>Carbs (g), calculated</x:v>
      </x:c>
      <x:c r="I6" s="1"/>
      <x:c r="J6" s="1"/>
    </x:row>
    <x:row r="7" ht="25" customHeight="1">
      <x:c r="A7" s="1"/>
      <x:c r="B7" s="5"/>
      <x:c r="C7" s="6"/>
      <x:c r="D7" s="5"/>
      <x:c r="E7" s="6"/>
      <x:c r="F7" s="5"/>
      <x:c r="G7" s="6"/>
      <x:c r="H7" s="6" t="str">
        <x:f>IF(AND(ISNUMBER(B7),B7&gt;0,ISNUMBER(D7),D7&gt;=0,ISNUMBER(F7),F7&gt;=0),IF(B7-D7*4-F7*9&gt;=0,(B7-D7*4-F7*9)/4,""),"")</x:f>
      </x:c>
      <x:c r="I7" s="6"/>
      <x:c r="J7" s="1"/>
    </x:row>
    <x:row r="8" ht="25" customHeight="1">
      <x:c r="A8" s="1"/>
      <x:c r="B8" s="1"/>
      <x:c r="C8" s="1"/>
      <x:c r="D8" s="1"/>
      <x:c r="E8" s="1"/>
      <x:c r="F8" s="1"/>
      <x:c r="G8" s="1"/>
      <x:c r="H8" s="1"/>
      <x:c r="I8" s="1"/>
      <x:c r="J8" s="1"/>
    </x:row>
    <x:row r="9" ht="25" customHeight="1">
      <x:c r="A9" s="1"/>
      <x:c r="B9" s="1" t="str">
        <x:f>IF(COUNT(B7,D7,F7)&lt;3,"Enter calories, protein and fat above.",IF(NOT(AND(ISNUMBER(B7),B7&gt;0,ISNUMBER(D7),D7&gt;=0,ISNUMBER(F7),F7&gt;=0)),"Use positive calories and non-negative grams.",IF(B7-D7*4-F7*9&lt;0,"Protein and fat exceed your calorie target. Review your inputs.","Carbs use the calories left after protein and fat.")))</x:f>
        <x:v>Enter calories, protein and fat above.</x:v>
      </x:c>
      <x:c r="C9" s="1"/>
      <x:c r="D9" s="1"/>
      <x:c r="E9" s="1"/>
      <x:c r="F9" s="1"/>
      <x:c r="G9" s="1"/>
      <x:c r="H9" s="1"/>
      <x:c r="I9" s="1"/>
      <x:c r="J9" s="1"/>
    </x:row>
    <x:row r="10" ht="25" customHeight="1">
      <x:c r="A10" s="1"/>
      <x:c r="B10" s="1" t="str">
        <x:v>Macro energy uses 4 kcal/g protein, 4 kcal/g carbs and 9 kcal/g fat.</x:v>
      </x:c>
      <x:c r="C10" s="1"/>
      <x:c r="D10" s="1"/>
      <x:c r="E10" s="1"/>
      <x:c r="F10" s="1"/>
      <x:c r="G10" s="1"/>
      <x:c r="H10" s="1"/>
      <x:c r="I10" s="1"/>
      <x:c r="J10" s="1"/>
    </x:row>
    <x:row r="11" ht="25" customHeight="1">
      <x:c r="A11" s="1"/>
      <x:c r="B11" s="1" t="str">
        <x:v>Food-label calories may differ due to fibre, rounding and other ingredients.</x:v>
      </x:c>
      <x:c r="C11" s="1"/>
      <x:c r="D11" s="1"/>
      <x:c r="E11" s="1"/>
      <x:c r="F11" s="1"/>
      <x:c r="G11" s="1"/>
      <x:c r="H11" s="1"/>
      <x:c r="I11" s="1"/>
      <x:c r="J11" s="1"/>
    </x:row>
    <x:row r="12" ht="25" customHeight="1">
      <x:c r="A12" s="1"/>
      <x:c r="B12" s="1"/>
      <x:c r="C12" s="1"/>
      <x:c r="D12" s="1"/>
      <x:c r="E12" s="1"/>
      <x:c r="F12" s="1"/>
      <x:c r="G12" s="1"/>
      <x:c r="H12" s="1"/>
      <x:c r="I12" s="1"/>
      <x:c r="J12" s="1"/>
    </x:row>
    <x:row r="13" ht="25" customHeight="1">
      <x:c r="A13" s="1"/>
      <x:c r="B13" s="8" t="str">
        <x:v>YOUR MEALS AND SNACKS</x:v>
      </x:c>
      <x:c r="C13" s="8"/>
      <x:c r="D13" s="8"/>
      <x:c r="E13" s="8"/>
      <x:c r="F13" s="8"/>
      <x:c r="G13" s="8"/>
      <x:c r="H13" s="8"/>
      <x:c r="I13" s="8"/>
      <x:c r="J13" s="1"/>
    </x:row>
    <x:row r="14" ht="44" customHeight="1">
      <x:c r="A14" s="1"/>
      <x:c r="B14" s="13" t="str">
        <x:v>Meal / snack</x:v>
      </x:c>
      <x:c r="C14" s="13" t="str">
        <x:v>Recipe or food</x:v>
      </x:c>
      <x:c r="D14" s="13" t="str">
        <x:v>Portions</x:v>
      </x:c>
      <x:c r="E14" s="13" t="str">
        <x:v>kcal / portion</x:v>
      </x:c>
      <x:c r="F14" s="13" t="str">
        <x:v>Protein g / portion</x:v>
      </x:c>
      <x:c r="G14" s="13" t="str">
        <x:v>Carbs g / portion</x:v>
      </x:c>
      <x:c r="H14" s="13" t="str">
        <x:v>Fat g / portion</x:v>
      </x:c>
      <x:c r="I14" s="13" t="str">
        <x:v>Planned kcal</x:v>
      </x:c>
      <x:c r="J14" s="1"/>
    </x:row>
    <x:row r="15" ht="40" customHeight="1">
      <x:c r="A15" s="1"/>
      <x:c r="B15" s="1" t="str">
        <x:v>Breakfast</x:v>
      </x:c>
      <x:c r="C15" s="4"/>
      <x:c r="D15" s="14"/>
      <x:c r="E15" s="14"/>
      <x:c r="F15" s="14"/>
      <x:c r="G15" s="14"/>
      <x:c r="H15" s="14"/>
      <x:c r="I15" s="1" t="str">
        <x:f>IF(COUNT(D15:H15)=0,"",IF(AND(COUNT(D15:H15)=5,MIN(D15:H15)&gt;=0),D15*E15,""))</x:f>
      </x:c>
      <x:c r="J15" s="1"/>
    </x:row>
    <x:row r="16" ht="40" customHeight="1">
      <x:c r="A16" s="1"/>
      <x:c r="B16" s="1" t="str">
        <x:v>Snack 1</x:v>
      </x:c>
      <x:c r="C16" s="4"/>
      <x:c r="D16" s="14"/>
      <x:c r="E16" s="14"/>
      <x:c r="F16" s="14"/>
      <x:c r="G16" s="14"/>
      <x:c r="H16" s="14"/>
      <x:c r="I16" s="1" t="str">
        <x:f>IF(COUNT(D16:H16)=0,"",IF(AND(COUNT(D16:H16)=5,MIN(D16:H16)&gt;=0),D16*E16,""))</x:f>
      </x:c>
      <x:c r="J16" s="1"/>
    </x:row>
    <x:row r="17" ht="40" customHeight="1">
      <x:c r="A17" s="1"/>
      <x:c r="B17" s="1" t="str">
        <x:v>Lunch</x:v>
      </x:c>
      <x:c r="C17" s="4"/>
      <x:c r="D17" s="14"/>
      <x:c r="E17" s="14"/>
      <x:c r="F17" s="14"/>
      <x:c r="G17" s="14"/>
      <x:c r="H17" s="14"/>
      <x:c r="I17" s="1" t="str">
        <x:f>IF(COUNT(D17:H17)=0,"",IF(AND(COUNT(D17:H17)=5,MIN(D17:H17)&gt;=0),D17*E17,""))</x:f>
      </x:c>
      <x:c r="J17" s="1"/>
    </x:row>
    <x:row r="18" ht="40" customHeight="1">
      <x:c r="A18" s="1"/>
      <x:c r="B18" s="1" t="str">
        <x:v>Snack 2</x:v>
      </x:c>
      <x:c r="C18" s="4"/>
      <x:c r="D18" s="14"/>
      <x:c r="E18" s="14"/>
      <x:c r="F18" s="14"/>
      <x:c r="G18" s="14"/>
      <x:c r="H18" s="14"/>
      <x:c r="I18" s="1" t="str">
        <x:f>IF(COUNT(D18:H18)=0,"",IF(AND(COUNT(D18:H18)=5,MIN(D18:H18)&gt;=0),D18*E18,""))</x:f>
      </x:c>
      <x:c r="J18" s="1"/>
    </x:row>
    <x:row r="19" ht="40" customHeight="1">
      <x:c r="A19" s="1"/>
      <x:c r="B19" s="1" t="str">
        <x:v>Dinner</x:v>
      </x:c>
      <x:c r="C19" s="4"/>
      <x:c r="D19" s="14"/>
      <x:c r="E19" s="14"/>
      <x:c r="F19" s="14"/>
      <x:c r="G19" s="14"/>
      <x:c r="H19" s="14"/>
      <x:c r="I19" s="1" t="str">
        <x:f>IF(COUNT(D19:H19)=0,"",IF(AND(COUNT(D19:H19)=5,MIN(D19:H19)&gt;=0),D19*E19,""))</x:f>
      </x:c>
      <x:c r="J19" s="1"/>
    </x:row>
    <x:row r="20" ht="40" customHeight="1">
      <x:c r="A20" s="1"/>
      <x:c r="B20" s="1" t="str">
        <x:v>Snack 3</x:v>
      </x:c>
      <x:c r="C20" s="4"/>
      <x:c r="D20" s="14"/>
      <x:c r="E20" s="14"/>
      <x:c r="F20" s="14"/>
      <x:c r="G20" s="14"/>
      <x:c r="H20" s="14"/>
      <x:c r="I20" s="1" t="str">
        <x:f>IF(COUNT(D20:H20)=0,"",IF(AND(COUNT(D20:H20)=5,MIN(D20:H20)&gt;=0),D20*E20,""))</x:f>
      </x:c>
      <x:c r="J20" s="1"/>
    </x:row>
    <x:row r="21" ht="25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</x:row>
    <x:row r="22" ht="25" customHeight="1">
      <x:c r="A22" s="1"/>
      <x:c r="B22" s="1" t="str">
        <x:v>For each used row, enter portions and all four nutrition values; enter 0 where appropriate.</x:v>
      </x:c>
      <x:c r="C22" s="1"/>
      <x:c r="D22" s="1"/>
      <x:c r="E22" s="1"/>
      <x:c r="F22" s="1"/>
      <x:c r="G22" s="1"/>
      <x:c r="H22" s="1"/>
      <x:c r="I22" s="1"/>
      <x:c r="J22" s="1"/>
    </x:row>
    <x:row r="23" ht="25" customHeight="1">
      <x:c r="A23" s="1"/>
      <x:c r="B23" s="1" t="str">
        <x:f>IF(AND(SUMPRODUCT(--(D15:H20&lt;&gt;""))=0,SUMPRODUCT(--(C15:C20&lt;&gt;""))=0),"Add meals above to calculate your totals.",IF(COUNT(I15:I20)&lt;SUMPRODUCT(--(((C15:C20&lt;&gt;"")+(D15:D20&lt;&gt;"")+(E15:E20&lt;&gt;"")+(F15:F20&lt;&gt;"")+(G15:G20&lt;&gt;"")+(H15:H20&lt;&gt;""))&gt;0)),"Complete every nutrition field in each used row.","Meal nutrition entries are complete."))</x:f>
        <x:v>Add meals above to calculate your totals.</x:v>
      </x:c>
      <x:c r="C23" s="1"/>
      <x:c r="D23" s="1"/>
      <x:c r="E23" s="1"/>
      <x:c r="F23" s="1"/>
      <x:c r="G23" s="1"/>
      <x:c r="H23" s="1"/>
      <x:c r="I23" s="1"/>
      <x:c r="J23" s="1"/>
    </x:row>
    <x:row r="24" ht="25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</x:row>
    <x:row r="25" ht="25" customHeight="1">
      <x:c r="A25" s="1"/>
      <x:c r="B25" s="13" t="str">
        <x:v>Daily comparison</x:v>
      </x:c>
      <x:c r="C25" s="13" t="str">
        <x:v>Calories (kcal)</x:v>
      </x:c>
      <x:c r="D25" s="13" t="str">
        <x:v>Protein (g)</x:v>
      </x:c>
      <x:c r="E25" s="13" t="str">
        <x:v>Carbs (g)</x:v>
      </x:c>
      <x:c r="F25" s="13" t="str">
        <x:v>Fat (g)</x:v>
      </x:c>
      <x:c r="G25" s="1"/>
      <x:c r="H25" s="1"/>
      <x:c r="I25" s="1"/>
      <x:c r="J25" s="1"/>
    </x:row>
    <x:row r="26" ht="30" customHeight="1">
      <x:c r="A26" s="1"/>
      <x:c r="B26" s="1" t="str">
        <x:v>Planned total</x:v>
      </x:c>
      <x:c r="C26" s="6" t="str">
        <x:f>IF(AND(COUNT(I15:I20)&gt;0,COUNT(I15:I20)=SUMPRODUCT(--(((C15:C20&lt;&gt;"")+(D15:D20&lt;&gt;"")+(E15:E20&lt;&gt;"")+(F15:F20&lt;&gt;"")+(G15:G20&lt;&gt;"")+(H15:H20&lt;&gt;""))&gt;0))),SUM(I15:I20),"")</x:f>
      </x:c>
      <x:c r="D26" s="6" t="str">
        <x:f>IF(AND(COUNT(I15:I20)&gt;0,COUNT(I15:I20)=SUMPRODUCT(--(((C15:C20&lt;&gt;"")+(D15:D20&lt;&gt;"")+(E15:E20&lt;&gt;"")+(F15:F20&lt;&gt;"")+(G15:G20&lt;&gt;"")+(H15:H20&lt;&gt;""))&gt;0))),SUMPRODUCT(D15:D20,F15:F20),"")</x:f>
      </x:c>
      <x:c r="E26" s="6" t="str">
        <x:f>IF(AND(COUNT(I15:I20)&gt;0,COUNT(I15:I20)=SUMPRODUCT(--(((C15:C20&lt;&gt;"")+(D15:D20&lt;&gt;"")+(E15:E20&lt;&gt;"")+(F15:F20&lt;&gt;"")+(G15:G20&lt;&gt;"")+(H15:H20&lt;&gt;""))&gt;0))),SUMPRODUCT(D15:D20,G15:G20),"")</x:f>
      </x:c>
      <x:c r="F26" s="6" t="str">
        <x:f>IF(AND(COUNT(I15:I20)&gt;0,COUNT(I15:I20)=SUMPRODUCT(--(((C15:C20&lt;&gt;"")+(D15:D20&lt;&gt;"")+(E15:E20&lt;&gt;"")+(F15:F20&lt;&gt;"")+(G15:G20&lt;&gt;"")+(H15:H20&lt;&gt;""))&gt;0))),SUMPRODUCT(D15:D20,H15:H20),"")</x:f>
      </x:c>
      <x:c r="G26" s="1"/>
      <x:c r="H26" s="1"/>
      <x:c r="I26" s="1"/>
      <x:c r="J26" s="1"/>
    </x:row>
    <x:row r="27" ht="30" customHeight="1">
      <x:c r="A27" s="1"/>
      <x:c r="B27" s="1" t="str">
        <x:v>Daily target</x:v>
      </x:c>
      <x:c r="C27" s="6" t="str">
        <x:f>IF(AND(ISNUMBER(B7),B7&gt;0),B7,"")</x:f>
      </x:c>
      <x:c r="D27" s="6" t="str">
        <x:f>IF(AND(ISNUMBER(D7),D7&gt;=0),D7,"")</x:f>
      </x:c>
      <x:c r="E27" s="6" t="str">
        <x:f>IF(ISNUMBER(H7),H7,"")</x:f>
      </x:c>
      <x:c r="F27" s="6" t="str">
        <x:f>IF(AND(ISNUMBER(F7),F7&gt;=0),F7,"")</x:f>
      </x:c>
      <x:c r="G27" s="1"/>
      <x:c r="H27" s="1"/>
      <x:c r="I27" s="1"/>
      <x:c r="J27" s="1"/>
    </x:row>
    <x:row r="28" ht="30" customHeight="1">
      <x:c r="A28" s="1"/>
      <x:c r="B28" s="15" t="str">
        <x:v>Target minus planned</x:v>
      </x:c>
      <x:c r="C28" s="16" t="str">
        <x:f>IF(AND(ISNUMBER(C27),ISNUMBER(C26)),C27-C26,"")</x:f>
      </x:c>
      <x:c r="D28" s="16" t="str">
        <x:f>IF(AND(ISNUMBER(D27),ISNUMBER(D26)),D27-D26,"")</x:f>
      </x:c>
      <x:c r="E28" s="16" t="str">
        <x:f>IF(AND(ISNUMBER(E27),ISNUMBER(E26)),E27-E26,"")</x:f>
      </x:c>
      <x:c r="F28" s="16" t="str">
        <x:f>IF(AND(ISNUMBER(F27),ISNUMBER(F26)),F27-F26,"")</x:f>
      </x:c>
      <x:c r="G28" s="1"/>
      <x:c r="H28" s="1"/>
      <x:c r="I28" s="1"/>
      <x:c r="J28" s="1"/>
    </x:row>
    <x:row r="29" ht="25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 ht="25" customHeight="1">
      <x:c r="A30" s="1"/>
      <x:c r="B30" s="1" t="str">
        <x:v>A negative difference means your planned meals are above that target.</x:v>
      </x:c>
      <x:c r="C30" s="1"/>
      <x:c r="D30" s="1"/>
      <x:c r="E30" s="1"/>
      <x:c r="F30" s="1"/>
      <x:c r="G30" s="1"/>
      <x:c r="H30" s="1"/>
      <x:c r="I30" s="1"/>
      <x:c r="J30" s="1"/>
    </x:row>
    <x:row r="31" ht="25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</x:row>
    <x:row r="32" ht="25" customHeight="1">
      <x:c r="A32" s="1"/>
      <x:c r="B32" s="1" t="str">
        <x:v>Set targets: https://www.thestrongtable.com/macro-calculator</x:v>
      </x:c>
      <x:c r="C32" s="1"/>
      <x:c r="D32" s="1"/>
      <x:c r="E32" s="1"/>
      <x:c r="F32" s="1"/>
      <x:c r="G32" s="1"/>
      <x:c r="H32" s="1"/>
      <x:c r="I32" s="1"/>
      <x:c r="J32" s="1"/>
    </x:row>
    <x:row r="33" ht="25" customHeight="1">
      <x:c r="A33" s="1"/>
      <x:c r="B33" s="1" t="str">
        <x:v>Choose recipes: https://www.thestrongtable.com/recipes</x:v>
      </x:c>
      <x:c r="C33" s="1"/>
      <x:c r="D33" s="1"/>
      <x:c r="E33" s="1"/>
      <x:c r="F33" s="1"/>
      <x:c r="G33" s="1"/>
      <x:c r="H33" s="1"/>
      <x:c r="I33" s="1"/>
      <x:c r="J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</x:row>
    <x:row r="35" ht="25" customHeight="1">
      <x:c r="A35" s="1"/>
      <x:c r="B35" s="1" t="str">
        <x:v>Targets are supplied by you. This workbook calculates and compares them.</x:v>
      </x:c>
      <x:c r="C35" s="1"/>
      <x:c r="D35" s="1"/>
      <x:c r="E35" s="1"/>
      <x:c r="F35" s="1"/>
      <x:c r="G35" s="1"/>
      <x:c r="H35" s="1"/>
      <x:c r="I35" s="1"/>
      <x:c r="J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</x:row>
  </x:sheetData>
  <x:mergeCells>
    <x:mergeCell ref="B2:I2"/>
    <x:mergeCell ref="B4:I4"/>
    <x:mergeCell ref="H7:I7"/>
    <x:mergeCell ref="B9:I9"/>
    <x:mergeCell ref="B10:I10"/>
    <x:mergeCell ref="B11:I11"/>
    <x:mergeCell ref="B13:I13"/>
    <x:mergeCell ref="B22:I22"/>
    <x:mergeCell ref="B23:I23"/>
    <x:mergeCell ref="B30:I30"/>
    <x:mergeCell ref="B32:I32"/>
    <x:mergeCell ref="B33:I33"/>
    <x:mergeCell ref="B35:I35"/>
  </x:mergeCells>
  <x:dataValidations count="9">
    <x:dataValidation type="decimal" operator="greaterThanOrEqual" sqref="B7">
      <x:formula1>0</x:formula1>
    </x:dataValidation>
    <x:dataValidation type="decimal" operator="greaterThanOrEqual" sqref="D7">
      <x:formula1>0</x:formula1>
    </x:dataValidation>
    <x:dataValidation type="decimal" operator="greaterThanOrEqual" sqref="F7">
      <x:formula1>0</x:formula1>
    </x:dataValidation>
    <x:dataValidation type="decimal" operator="greaterThanOrEqual" sqref="D15:H15">
      <x:formula1>0</x:formula1>
    </x:dataValidation>
    <x:dataValidation type="decimal" operator="greaterThanOrEqual" sqref="D16:H16">
      <x:formula1>0</x:formula1>
    </x:dataValidation>
    <x:dataValidation type="decimal" operator="greaterThanOrEqual" sqref="D17:H17">
      <x:formula1>0</x:formula1>
    </x:dataValidation>
    <x:dataValidation type="decimal" operator="greaterThanOrEqual" sqref="D18:H18">
      <x:formula1>0</x:formula1>
    </x:dataValidation>
    <x:dataValidation type="decimal" operator="greaterThanOrEqual" sqref="D19:H19">
      <x:formula1>0</x:formula1>
    </x:dataValidation>
    <x:dataValidation type="decimal" operator="greaterThanOrEqual" sqref="D20:H20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83C2B"/>
  </x:sheetPr>
  <x:sheetViews>
    <x:sheetView showGridLines="0" workbookViewId="0"/>
  </x:sheetViews>
  <x:sheetFormatPr defaultRowHeight="15"/>
  <x:cols>
    <x:col min="1" max="1" width="3" hidden="0" customWidth="1"/>
    <x:col min="2" max="2" width="16" hidden="0" customWidth="1"/>
    <x:col min="3" max="3" width="32" hidden="0" customWidth="1"/>
    <x:col min="4" max="4" width="32" hidden="0" customWidth="1"/>
    <x:col min="5" max="5" width="32" hidden="0" customWidth="1"/>
    <x:col min="6" max="6" width="32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25" customHeight="1">
      <x:c r="A2" s="1"/>
      <x:c r="B2" s="2" t="str">
        <x:v>THE STRONG TABLE | Weekly menu &amp; shopping list</x:v>
      </x:c>
      <x:c r="C2" s="2"/>
      <x:c r="D2" s="2"/>
      <x:c r="E2" s="2"/>
      <x:c r="F2" s="2"/>
      <x:c r="G2" s="1"/>
      <x:c r="H2" s="1"/>
      <x:c r="I2" s="1"/>
      <x:c r="J2" s="1"/>
    </x:row>
    <x:row r="3" ht="25" customHeight="1">
      <x:c r="A3" s="1"/>
      <x:c r="B3" s="3"/>
      <x:c r="C3" s="3"/>
      <x:c r="D3" s="3"/>
      <x:c r="E3" s="3"/>
      <x:c r="F3" s="3"/>
      <x:c r="G3" s="1"/>
      <x:c r="H3" s="1"/>
      <x:c r="I3" s="1"/>
      <x:c r="J3" s="1"/>
    </x:row>
    <x:row r="4" ht="25" customHeight="1">
      <x:c r="A4" s="1"/>
      <x:c r="B4" s="1" t="str">
        <x:v>Week starting:</x:v>
      </x:c>
      <x:c r="C4" s="4"/>
      <x:c r="D4" s="4"/>
      <x:c r="E4" s="1"/>
      <x:c r="F4" s="1"/>
      <x:c r="G4" s="1"/>
      <x:c r="H4" s="1"/>
      <x:c r="I4" s="1"/>
      <x:c r="J4" s="1"/>
    </x:row>
    <x:row r="5" ht="25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 ht="25" customHeight="1">
      <x:c r="A6" s="1"/>
      <x:c r="B6" s="13" t="str">
        <x:v>Day</x:v>
      </x:c>
      <x:c r="C6" s="13" t="str">
        <x:v>Breakfast</x:v>
      </x:c>
      <x:c r="D6" s="13" t="str">
        <x:v>Lunch</x:v>
      </x:c>
      <x:c r="E6" s="13" t="str">
        <x:v>Dinner</x:v>
      </x:c>
      <x:c r="F6" s="13" t="str">
        <x:v>Snacks / preparation</x:v>
      </x:c>
      <x:c r="G6" s="1"/>
      <x:c r="H6" s="1"/>
      <x:c r="I6" s="1"/>
      <x:c r="J6" s="1"/>
    </x:row>
    <x:row r="7" ht="56" customHeight="1">
      <x:c r="A7" s="1"/>
      <x:c r="B7" s="1" t="str">
        <x:v>Monday</x:v>
      </x:c>
      <x:c r="C7" s="17"/>
      <x:c r="D7" s="17"/>
      <x:c r="E7" s="17"/>
      <x:c r="F7" s="17"/>
      <x:c r="G7" s="1"/>
      <x:c r="H7" s="1"/>
      <x:c r="I7" s="1"/>
      <x:c r="J7" s="1"/>
    </x:row>
    <x:row r="8" ht="56" customHeight="1">
      <x:c r="A8" s="1"/>
      <x:c r="B8" s="1" t="str">
        <x:v>Tuesday</x:v>
      </x:c>
      <x:c r="C8" s="17"/>
      <x:c r="D8" s="17"/>
      <x:c r="E8" s="17"/>
      <x:c r="F8" s="17"/>
      <x:c r="G8" s="1"/>
      <x:c r="H8" s="1"/>
      <x:c r="I8" s="1"/>
      <x:c r="J8" s="1"/>
    </x:row>
    <x:row r="9" ht="56" customHeight="1">
      <x:c r="A9" s="1"/>
      <x:c r="B9" s="1" t="str">
        <x:v>Wednesday</x:v>
      </x:c>
      <x:c r="C9" s="17"/>
      <x:c r="D9" s="17"/>
      <x:c r="E9" s="17"/>
      <x:c r="F9" s="17"/>
      <x:c r="G9" s="1"/>
      <x:c r="H9" s="1"/>
      <x:c r="I9" s="1"/>
      <x:c r="J9" s="1"/>
    </x:row>
    <x:row r="10" ht="56" customHeight="1">
      <x:c r="A10" s="1"/>
      <x:c r="B10" s="1" t="str">
        <x:v>Thursday</x:v>
      </x:c>
      <x:c r="C10" s="17"/>
      <x:c r="D10" s="17"/>
      <x:c r="E10" s="17"/>
      <x:c r="F10" s="17"/>
      <x:c r="G10" s="1"/>
      <x:c r="H10" s="1"/>
      <x:c r="I10" s="1"/>
      <x:c r="J10" s="1"/>
    </x:row>
    <x:row r="11" ht="56" customHeight="1">
      <x:c r="A11" s="1"/>
      <x:c r="B11" s="1" t="str">
        <x:v>Friday</x:v>
      </x:c>
      <x:c r="C11" s="17"/>
      <x:c r="D11" s="17"/>
      <x:c r="E11" s="17"/>
      <x:c r="F11" s="17"/>
      <x:c r="G11" s="1"/>
      <x:c r="H11" s="1"/>
      <x:c r="I11" s="1"/>
      <x:c r="J11" s="1"/>
    </x:row>
    <x:row r="12" ht="56" customHeight="1">
      <x:c r="A12" s="1"/>
      <x:c r="B12" s="1" t="str">
        <x:v>Saturday</x:v>
      </x:c>
      <x:c r="C12" s="17"/>
      <x:c r="D12" s="17"/>
      <x:c r="E12" s="17"/>
      <x:c r="F12" s="17"/>
      <x:c r="G12" s="1"/>
      <x:c r="H12" s="1"/>
      <x:c r="I12" s="1"/>
      <x:c r="J12" s="1"/>
    </x:row>
    <x:row r="13" ht="56" customHeight="1">
      <x:c r="A13" s="1"/>
      <x:c r="B13" s="1" t="str">
        <x:v>Sunday</x:v>
      </x:c>
      <x:c r="C13" s="17"/>
      <x:c r="D13" s="17"/>
      <x:c r="E13" s="17"/>
      <x:c r="F13" s="17"/>
      <x:c r="G13" s="1"/>
      <x:c r="H13" s="1"/>
      <x:c r="I13" s="1"/>
      <x:c r="J13" s="1"/>
    </x:row>
    <x:row r="14" ht="25" customHeight="1">
      <x:c r="A14" s="1"/>
      <x:c r="B14" s="1"/>
      <x:c r="C14" s="1"/>
      <x:c r="D14" s="1"/>
      <x:c r="E14" s="1"/>
      <x:c r="F14" s="1"/>
      <x:c r="G14" s="1"/>
      <x:c r="H14" s="1"/>
      <x:c r="I14" s="1"/>
      <x:c r="J14" s="1"/>
    </x:row>
    <x:row r="15" ht="25" customHeight="1">
      <x:c r="A15" s="1"/>
      <x:c r="B15" s="8" t="str">
        <x:v>SHOPPING LIST</x:v>
      </x:c>
      <x:c r="C15" s="8"/>
      <x:c r="D15" s="8"/>
      <x:c r="E15" s="8"/>
      <x:c r="F15" s="8"/>
      <x:c r="G15" s="1"/>
      <x:c r="H15" s="1"/>
      <x:c r="I15" s="1"/>
      <x:c r="J15" s="1"/>
    </x:row>
    <x:row r="16" ht="25" customHeight="1">
      <x:c r="A16" s="1"/>
      <x:c r="B16" s="13" t="str">
        <x:v>Category</x:v>
      </x:c>
      <x:c r="C16" s="13" t="str">
        <x:v>Item</x:v>
      </x:c>
      <x:c r="D16" s="13" t="str">
        <x:v>Quantity / unit</x:v>
      </x:c>
      <x:c r="E16" s="13" t="str">
        <x:v>Already have</x:v>
      </x:c>
      <x:c r="F16" s="13" t="str">
        <x:v>Preparation / storage</x:v>
      </x:c>
      <x:c r="G16" s="1"/>
      <x:c r="H16" s="1"/>
      <x:c r="I16" s="1"/>
      <x:c r="J16" s="1"/>
    </x:row>
    <x:row r="17" ht="34" customHeight="1">
      <x:c r="A17" s="1"/>
      <x:c r="B17" s="17"/>
      <x:c r="C17" s="17"/>
      <x:c r="D17" s="17"/>
      <x:c r="E17" s="17"/>
      <x:c r="F17" s="17"/>
      <x:c r="G17" s="1"/>
      <x:c r="H17" s="1"/>
      <x:c r="I17" s="1"/>
      <x:c r="J17" s="1"/>
    </x:row>
    <x:row r="18" ht="34" customHeight="1">
      <x:c r="A18" s="1"/>
      <x:c r="B18" s="17"/>
      <x:c r="C18" s="17"/>
      <x:c r="D18" s="17"/>
      <x:c r="E18" s="17"/>
      <x:c r="F18" s="17"/>
      <x:c r="G18" s="1"/>
      <x:c r="H18" s="1"/>
      <x:c r="I18" s="1"/>
      <x:c r="J18" s="1"/>
    </x:row>
    <x:row r="19" ht="34" customHeight="1">
      <x:c r="A19" s="1"/>
      <x:c r="B19" s="17"/>
      <x:c r="C19" s="17"/>
      <x:c r="D19" s="17"/>
      <x:c r="E19" s="17"/>
      <x:c r="F19" s="17"/>
      <x:c r="G19" s="1"/>
      <x:c r="H19" s="1"/>
      <x:c r="I19" s="1"/>
      <x:c r="J19" s="1"/>
    </x:row>
    <x:row r="20" ht="34" customHeight="1">
      <x:c r="A20" s="1"/>
      <x:c r="B20" s="17"/>
      <x:c r="C20" s="17"/>
      <x:c r="D20" s="17"/>
      <x:c r="E20" s="17"/>
      <x:c r="F20" s="17"/>
      <x:c r="G20" s="1"/>
      <x:c r="H20" s="1"/>
      <x:c r="I20" s="1"/>
      <x:c r="J20" s="1"/>
    </x:row>
    <x:row r="21" ht="34" customHeight="1">
      <x:c r="A21" s="1"/>
      <x:c r="B21" s="17"/>
      <x:c r="C21" s="17"/>
      <x:c r="D21" s="17"/>
      <x:c r="E21" s="17"/>
      <x:c r="F21" s="17"/>
      <x:c r="G21" s="1"/>
      <x:c r="H21" s="1"/>
      <x:c r="I21" s="1"/>
      <x:c r="J21" s="1"/>
    </x:row>
    <x:row r="22" ht="34" customHeight="1">
      <x:c r="A22" s="1"/>
      <x:c r="B22" s="17"/>
      <x:c r="C22" s="17"/>
      <x:c r="D22" s="17"/>
      <x:c r="E22" s="17"/>
      <x:c r="F22" s="17"/>
      <x:c r="G22" s="1"/>
      <x:c r="H22" s="1"/>
      <x:c r="I22" s="1"/>
      <x:c r="J22" s="1"/>
    </x:row>
    <x:row r="23" ht="34" customHeight="1">
      <x:c r="A23" s="1"/>
      <x:c r="B23" s="17"/>
      <x:c r="C23" s="17"/>
      <x:c r="D23" s="17"/>
      <x:c r="E23" s="17"/>
      <x:c r="F23" s="17"/>
      <x:c r="G23" s="1"/>
      <x:c r="H23" s="1"/>
      <x:c r="I23" s="1"/>
      <x:c r="J23" s="1"/>
    </x:row>
    <x:row r="24" ht="34" customHeight="1">
      <x:c r="A24" s="1"/>
      <x:c r="B24" s="17"/>
      <x:c r="C24" s="17"/>
      <x:c r="D24" s="17"/>
      <x:c r="E24" s="17"/>
      <x:c r="F24" s="17"/>
      <x:c r="G24" s="1"/>
      <x:c r="H24" s="1"/>
      <x:c r="I24" s="1"/>
      <x:c r="J24" s="1"/>
    </x:row>
    <x:row r="25" ht="34" customHeight="1">
      <x:c r="A25" s="1"/>
      <x:c r="B25" s="17"/>
      <x:c r="C25" s="17"/>
      <x:c r="D25" s="17"/>
      <x:c r="E25" s="17"/>
      <x:c r="F25" s="17"/>
      <x:c r="G25" s="1"/>
      <x:c r="H25" s="1"/>
      <x:c r="I25" s="1"/>
      <x:c r="J25" s="1"/>
    </x:row>
    <x:row r="26" ht="34" customHeight="1">
      <x:c r="A26" s="1"/>
      <x:c r="B26" s="17"/>
      <x:c r="C26" s="17"/>
      <x:c r="D26" s="17"/>
      <x:c r="E26" s="17"/>
      <x:c r="F26" s="17"/>
      <x:c r="G26" s="1"/>
      <x:c r="H26" s="1"/>
      <x:c r="I26" s="1"/>
      <x:c r="J26" s="1"/>
    </x:row>
    <x:row r="27" ht="25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</x:row>
    <x:row r="28" ht="25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</x:row>
    <x:row r="29" ht="25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 ht="25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</x:row>
    <x:row r="31" ht="25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</x:row>
    <x:row r="33" ht="25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</x:row>
  </x:sheetData>
  <x:mergeCells>
    <x:mergeCell ref="B2:F2"/>
    <x:mergeCell ref="C4:D4"/>
    <x:mergeCell ref="B15:F15"/>
  </x:mergeCells>
  <x:dataValidations count="20">
    <x:dataValidation type="list" sqref="B17">
      <x:formula1>"Produce,Protein foods,Grains / starches,Dairy / alternatives,Pantry / other"</x:formula1>
    </x:dataValidation>
    <x:dataValidation type="list" sqref="E17">
      <x:formula1>"Yes,No,Some"</x:formula1>
    </x:dataValidation>
    <x:dataValidation type="list" sqref="B18">
      <x:formula1>"Produce,Protein foods,Grains / starches,Dairy / alternatives,Pantry / other"</x:formula1>
    </x:dataValidation>
    <x:dataValidation type="list" sqref="E18">
      <x:formula1>"Yes,No,Some"</x:formula1>
    </x:dataValidation>
    <x:dataValidation type="list" sqref="B19">
      <x:formula1>"Produce,Protein foods,Grains / starches,Dairy / alternatives,Pantry / other"</x:formula1>
    </x:dataValidation>
    <x:dataValidation type="list" sqref="E19">
      <x:formula1>"Yes,No,Some"</x:formula1>
    </x:dataValidation>
    <x:dataValidation type="list" sqref="B20">
      <x:formula1>"Produce,Protein foods,Grains / starches,Dairy / alternatives,Pantry / other"</x:formula1>
    </x:dataValidation>
    <x:dataValidation type="list" sqref="E20">
      <x:formula1>"Yes,No,Some"</x:formula1>
    </x:dataValidation>
    <x:dataValidation type="list" sqref="B21">
      <x:formula1>"Produce,Protein foods,Grains / starches,Dairy / alternatives,Pantry / other"</x:formula1>
    </x:dataValidation>
    <x:dataValidation type="list" sqref="E21">
      <x:formula1>"Yes,No,Some"</x:formula1>
    </x:dataValidation>
    <x:dataValidation type="list" sqref="B22">
      <x:formula1>"Produce,Protein foods,Grains / starches,Dairy / alternatives,Pantry / other"</x:formula1>
    </x:dataValidation>
    <x:dataValidation type="list" sqref="E22">
      <x:formula1>"Yes,No,Some"</x:formula1>
    </x:dataValidation>
    <x:dataValidation type="list" sqref="B23">
      <x:formula1>"Produce,Protein foods,Grains / starches,Dairy / alternatives,Pantry / other"</x:formula1>
    </x:dataValidation>
    <x:dataValidation type="list" sqref="E23">
      <x:formula1>"Yes,No,Some"</x:formula1>
    </x:dataValidation>
    <x:dataValidation type="list" sqref="B24">
      <x:formula1>"Produce,Protein foods,Grains / starches,Dairy / alternatives,Pantry / other"</x:formula1>
    </x:dataValidation>
    <x:dataValidation type="list" sqref="E24">
      <x:formula1>"Yes,No,Some"</x:formula1>
    </x:dataValidation>
    <x:dataValidation type="list" sqref="B25">
      <x:formula1>"Produce,Protein foods,Grains / starches,Dairy / alternatives,Pantry / other"</x:formula1>
    </x:dataValidation>
    <x:dataValidation type="list" sqref="E25">
      <x:formula1>"Yes,No,Some"</x:formula1>
    </x:dataValidation>
    <x:dataValidation type="list" sqref="B26">
      <x:formula1>"Produce,Protein foods,Grains / starches,Dairy / alternatives,Pantry / other"</x:formula1>
    </x:dataValidation>
    <x:dataValidation type="list" sqref="E26">
      <x:formula1>"Yes,No,Some"</x:formula1>
    </x:dataValidation>
  </x:dataValidations>
  <x:pageMargins left="0.7" right="0.7" top="0.75" bottom="0.75" header="0.3" footer="0.3"/>
</x:worksheet>
</file>